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28"/>
  </bookViews>
  <sheets>
    <sheet name="Sheet1" sheetId="1" r:id="rId1"/>
  </sheets>
  <definedNames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D59" i="1" l="1"/>
  <c r="F59" i="1"/>
</calcChain>
</file>

<file path=xl/sharedStrings.xml><?xml version="1.0" encoding="utf-8"?>
<sst xmlns="http://schemas.openxmlformats.org/spreadsheetml/2006/main" count="91" uniqueCount="72">
  <si>
    <t>Case cost</t>
  </si>
  <si>
    <t xml:space="preserve">Total Cost </t>
  </si>
  <si>
    <t>Description</t>
  </si>
  <si>
    <t>Glove, Poly Cast Disp, LG</t>
  </si>
  <si>
    <t>Pan Liner, Ovenable Full Pan, 34x16 (Deep)</t>
  </si>
  <si>
    <t xml:space="preserve">Pan Coating Arsl. </t>
  </si>
  <si>
    <t>Ketchup, pkts.</t>
  </si>
  <si>
    <t>Hot Sauce, pkts.</t>
  </si>
  <si>
    <t>Tartar Sauce, pkts.</t>
  </si>
  <si>
    <t>Mustard, pkts.</t>
  </si>
  <si>
    <t>Sweet &amp; Sour, pkts.</t>
  </si>
  <si>
    <t>Mayonnaise, pkts.</t>
  </si>
  <si>
    <t>BBQ Sauce, pkts.</t>
  </si>
  <si>
    <t>Syrup, pkts.</t>
  </si>
  <si>
    <t>Dressing, Buttermilk Ranch, pkts.</t>
  </si>
  <si>
    <t>Dressing, Caesar, pkts.</t>
  </si>
  <si>
    <t>Ketchup, Pouch Dispenser</t>
  </si>
  <si>
    <t>BBQ Sauce, Pouch Dispenser</t>
  </si>
  <si>
    <t>Mustard, Pouch Dispenser</t>
  </si>
  <si>
    <t>Teriyaki Glaze</t>
  </si>
  <si>
    <t>Dressing, Coleslaw</t>
  </si>
  <si>
    <t>BBQ Sauce, Original</t>
  </si>
  <si>
    <t>Salsa, Mild Cup PPI</t>
  </si>
  <si>
    <t>Sauce, Pasta Premium</t>
  </si>
  <si>
    <t>Pudding, Shelf Stable Chocolate</t>
  </si>
  <si>
    <t>Milk, Shelf Stable Chocolate Fat Free</t>
  </si>
  <si>
    <t>Sunflower Seed Sunbutter Cup</t>
  </si>
  <si>
    <t xml:space="preserve">Beans, Refried Vegetarian </t>
  </si>
  <si>
    <t>Potato Mash w/ Vitamin C</t>
  </si>
  <si>
    <t>All Sports Bites, Choc</t>
  </si>
  <si>
    <t>Bear Grahams, Apple Cinnamon</t>
  </si>
  <si>
    <t>Cracker, Graham Choc Bear</t>
  </si>
  <si>
    <t>Belvita Biscuits, Golden Oat</t>
  </si>
  <si>
    <t>Goldfish Pretzel</t>
  </si>
  <si>
    <t>Honey Maid Lil' Squares</t>
  </si>
  <si>
    <t>Crackers, Animal</t>
  </si>
  <si>
    <t>Teddy Grahams</t>
  </si>
  <si>
    <t>Cracker, Cheez-it, WG</t>
  </si>
  <si>
    <t>Gripz, Cinnamon Graham</t>
  </si>
  <si>
    <t>Goldfish Puffs, Mega Cheese</t>
  </si>
  <si>
    <t>Chips, Tostitos Scoops</t>
  </si>
  <si>
    <t>Sunchips, Multigrain Original</t>
  </si>
  <si>
    <t>Fritos, Fun Size</t>
  </si>
  <si>
    <t>Chips, Doritos Nacho</t>
  </si>
  <si>
    <t>Water, Bottled Spring</t>
  </si>
  <si>
    <t>Yogurt, Gogurt Strawberry</t>
  </si>
  <si>
    <t>Corn on the Cob, Petite Grade A</t>
  </si>
  <si>
    <t>Soup, Chicken w/ Egg Noodles</t>
  </si>
  <si>
    <t>Eggo Mini Waffles, Maple</t>
  </si>
  <si>
    <t>Tater Tots, Versitot</t>
  </si>
  <si>
    <t>Juice, Orange Eco Carton</t>
  </si>
  <si>
    <t>Strawberries, Frzn Sliced</t>
  </si>
  <si>
    <t>Waffle Stix, WG</t>
  </si>
  <si>
    <t>Cheese, Amer. Sliced</t>
  </si>
  <si>
    <t>no line # 5</t>
  </si>
  <si>
    <t>Tabulation Sheet</t>
  </si>
  <si>
    <t>Bid 160403</t>
  </si>
  <si>
    <t>Open May 16. 2016</t>
  </si>
  <si>
    <t>Item</t>
  </si>
  <si>
    <t>Vendor</t>
  </si>
  <si>
    <t>Drop Ship for District Warehouse</t>
  </si>
  <si>
    <t>Line Item Award for  Part “B”</t>
  </si>
  <si>
    <t xml:space="preserve">SYSCO </t>
  </si>
  <si>
    <t>GOLD STAR</t>
  </si>
  <si>
    <t>/</t>
  </si>
  <si>
    <t>$18.77/ $10.74</t>
  </si>
  <si>
    <t>DC</t>
  </si>
  <si>
    <t>NB</t>
  </si>
  <si>
    <t>$28.52/$20.76</t>
  </si>
  <si>
    <t>alt. 50.65/ pk size 400 1.1 oz</t>
  </si>
  <si>
    <t>Alternates = Yellow</t>
  </si>
  <si>
    <t>Low Bid = Orange / Recomment to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</si>
</sst>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left" wrapText="1"/>
    </xf>
    <xf numFmtId="16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37" workbookViewId="0">
      <selection activeCell="D30" sqref="D30"/>
    </sheetView>
  </sheetViews>
  <sheetFormatPr defaultColWidth="16.44140625" defaultRowHeight="15" customHeight="1" x14ac:dyDescent="0.25"/>
  <cols>
    <col min="1" max="1" width="4.88671875" style="6" customWidth="1"/>
    <col min="2" max="2" width="17.109375" style="1" customWidth="1"/>
    <col min="3" max="3" width="11.6640625" style="1" customWidth="1"/>
    <col min="4" max="4" width="13.6640625" style="1" customWidth="1"/>
    <col min="5" max="5" width="13.33203125" style="1" customWidth="1"/>
    <col min="6" max="6" width="14.6640625" style="1" customWidth="1"/>
    <col min="7" max="7" width="13.109375" style="1" customWidth="1"/>
    <col min="8" max="8" width="15.109375" style="1" customWidth="1"/>
    <col min="9" max="16384" width="16.44140625" style="1"/>
  </cols>
  <sheetData>
    <row r="1" spans="1:8" s="2" customFormat="1" ht="21.6" customHeight="1" x14ac:dyDescent="0.25">
      <c r="A1" s="20" t="s">
        <v>55</v>
      </c>
      <c r="B1" s="20"/>
      <c r="C1" s="20"/>
      <c r="D1" s="20"/>
      <c r="E1" s="20"/>
      <c r="F1" s="20"/>
      <c r="G1" s="20"/>
    </row>
    <row r="2" spans="1:8" s="2" customFormat="1" ht="22.2" customHeight="1" x14ac:dyDescent="0.25">
      <c r="A2" s="21" t="s">
        <v>56</v>
      </c>
      <c r="B2" s="21"/>
      <c r="C2" s="21"/>
      <c r="E2" s="3"/>
      <c r="F2" s="20" t="s">
        <v>57</v>
      </c>
      <c r="G2" s="20"/>
      <c r="H2" s="20"/>
    </row>
    <row r="3" spans="1:8" s="2" customFormat="1" ht="22.2" customHeight="1" x14ac:dyDescent="0.3">
      <c r="A3" s="4"/>
      <c r="B3" s="14" t="s">
        <v>60</v>
      </c>
      <c r="C3" s="4"/>
      <c r="D3" s="5"/>
      <c r="E3" s="5"/>
      <c r="F3" s="14" t="s">
        <v>61</v>
      </c>
      <c r="G3" s="5"/>
    </row>
    <row r="4" spans="1:8" ht="15" customHeight="1" x14ac:dyDescent="0.2">
      <c r="A4" s="10"/>
      <c r="B4" s="9" t="s">
        <v>59</v>
      </c>
      <c r="C4" s="22" t="s">
        <v>62</v>
      </c>
      <c r="D4" s="22"/>
      <c r="E4" s="22" t="s">
        <v>63</v>
      </c>
      <c r="F4" s="22"/>
      <c r="G4" s="23"/>
      <c r="H4" s="23"/>
    </row>
    <row r="5" spans="1:8" s="6" customFormat="1" ht="15" customHeight="1" x14ac:dyDescent="0.2">
      <c r="A5" s="11" t="s">
        <v>58</v>
      </c>
      <c r="B5" s="11" t="s">
        <v>2</v>
      </c>
      <c r="C5" s="13" t="s">
        <v>0</v>
      </c>
      <c r="D5" s="11" t="s">
        <v>1</v>
      </c>
      <c r="E5" s="11" t="s">
        <v>0</v>
      </c>
      <c r="F5" s="11" t="s">
        <v>1</v>
      </c>
      <c r="G5" s="15" t="s">
        <v>0</v>
      </c>
      <c r="H5" s="15" t="s">
        <v>1</v>
      </c>
    </row>
    <row r="6" spans="1:8" ht="25.5" x14ac:dyDescent="0.2">
      <c r="A6" s="12">
        <v>1</v>
      </c>
      <c r="B6" s="7" t="s">
        <v>3</v>
      </c>
      <c r="C6" s="24">
        <v>7.55</v>
      </c>
      <c r="D6" s="24">
        <v>755</v>
      </c>
      <c r="E6" s="17">
        <v>40.33</v>
      </c>
      <c r="F6" s="17">
        <v>4033</v>
      </c>
      <c r="G6" s="16"/>
      <c r="H6" s="16"/>
    </row>
    <row r="7" spans="1:8" ht="38.25" x14ac:dyDescent="0.2">
      <c r="A7" s="12">
        <v>2</v>
      </c>
      <c r="B7" s="7" t="s">
        <v>4</v>
      </c>
      <c r="C7" s="24">
        <v>22.63</v>
      </c>
      <c r="D7" s="24">
        <v>4865.45</v>
      </c>
      <c r="E7" s="17">
        <v>65.540000000000006</v>
      </c>
      <c r="F7" s="17">
        <v>14091.1</v>
      </c>
      <c r="G7" s="16"/>
      <c r="H7" s="16"/>
    </row>
    <row r="8" spans="1:8" ht="19.95" customHeight="1" x14ac:dyDescent="0.25">
      <c r="A8" s="12">
        <v>3</v>
      </c>
      <c r="B8" s="7" t="s">
        <v>5</v>
      </c>
      <c r="C8" s="24">
        <v>19.489999999999998</v>
      </c>
      <c r="D8" s="24">
        <v>1949</v>
      </c>
      <c r="E8" s="17">
        <v>33.909999999999997</v>
      </c>
      <c r="F8" s="17">
        <v>3391</v>
      </c>
      <c r="G8" s="16"/>
      <c r="H8" s="16"/>
    </row>
    <row r="9" spans="1:8" ht="19.95" customHeight="1" x14ac:dyDescent="0.2">
      <c r="A9" s="12">
        <v>4</v>
      </c>
      <c r="B9" s="7" t="s">
        <v>6</v>
      </c>
      <c r="C9" s="24">
        <v>13.72</v>
      </c>
      <c r="D9" s="24">
        <v>2744</v>
      </c>
      <c r="E9" s="17">
        <v>16.489999999999998</v>
      </c>
      <c r="F9" s="17">
        <v>3298</v>
      </c>
      <c r="G9" s="16"/>
      <c r="H9" s="16"/>
    </row>
    <row r="10" spans="1:8" ht="19.95" customHeight="1" x14ac:dyDescent="0.2">
      <c r="A10" s="12"/>
      <c r="B10" s="7" t="s">
        <v>54</v>
      </c>
      <c r="C10" s="17" t="s">
        <v>64</v>
      </c>
      <c r="D10" s="17" t="s">
        <v>64</v>
      </c>
      <c r="E10" s="17" t="s">
        <v>64</v>
      </c>
      <c r="F10" s="17" t="s">
        <v>64</v>
      </c>
      <c r="G10" s="16"/>
      <c r="H10" s="16"/>
    </row>
    <row r="11" spans="1:8" ht="19.95" customHeight="1" x14ac:dyDescent="0.25">
      <c r="A11" s="12">
        <v>6</v>
      </c>
      <c r="B11" s="7" t="s">
        <v>7</v>
      </c>
      <c r="C11" s="17">
        <v>27.14</v>
      </c>
      <c r="D11" s="17">
        <v>17641</v>
      </c>
      <c r="E11" s="24">
        <v>23.91</v>
      </c>
      <c r="F11" s="24">
        <v>15541.5</v>
      </c>
      <c r="G11" s="16"/>
      <c r="H11" s="16"/>
    </row>
    <row r="12" spans="1:8" ht="25.5" customHeight="1" x14ac:dyDescent="0.2">
      <c r="A12" s="12">
        <v>7</v>
      </c>
      <c r="B12" s="7" t="s">
        <v>8</v>
      </c>
      <c r="C12" s="18" t="s">
        <v>65</v>
      </c>
      <c r="D12" s="17">
        <v>2271.25</v>
      </c>
      <c r="E12" s="24">
        <v>9.4600000000000009</v>
      </c>
      <c r="F12" s="24">
        <v>1182.5</v>
      </c>
      <c r="G12" s="16"/>
      <c r="H12" s="16"/>
    </row>
    <row r="13" spans="1:8" ht="19.95" customHeight="1" x14ac:dyDescent="0.2">
      <c r="A13" s="12">
        <v>8</v>
      </c>
      <c r="B13" s="7" t="s">
        <v>9</v>
      </c>
      <c r="C13" s="24">
        <v>5.62</v>
      </c>
      <c r="D13" s="24">
        <v>7165.5</v>
      </c>
      <c r="E13" s="17">
        <v>5.92</v>
      </c>
      <c r="F13" s="17">
        <v>7548</v>
      </c>
      <c r="G13" s="16"/>
      <c r="H13" s="16"/>
    </row>
    <row r="14" spans="1:8" ht="24" customHeight="1" x14ac:dyDescent="0.2">
      <c r="A14" s="12">
        <v>9</v>
      </c>
      <c r="B14" s="7" t="s">
        <v>10</v>
      </c>
      <c r="C14" s="17">
        <v>16.98</v>
      </c>
      <c r="D14" s="17">
        <v>4669.5</v>
      </c>
      <c r="E14" s="24">
        <v>13.28</v>
      </c>
      <c r="F14" s="24">
        <v>3652</v>
      </c>
      <c r="G14" s="16"/>
      <c r="H14" s="16"/>
    </row>
    <row r="15" spans="1:8" ht="19.95" customHeight="1" x14ac:dyDescent="0.2">
      <c r="A15" s="12">
        <v>10</v>
      </c>
      <c r="B15" s="7" t="s">
        <v>11</v>
      </c>
      <c r="C15" s="24">
        <v>14.94</v>
      </c>
      <c r="D15" s="24">
        <v>17181</v>
      </c>
      <c r="E15" s="17">
        <v>15.78</v>
      </c>
      <c r="F15" s="17">
        <v>18147</v>
      </c>
      <c r="G15" s="16"/>
      <c r="H15" s="16"/>
    </row>
    <row r="16" spans="1:8" ht="19.95" customHeight="1" x14ac:dyDescent="0.2">
      <c r="A16" s="12">
        <v>11</v>
      </c>
      <c r="B16" s="7" t="s">
        <v>12</v>
      </c>
      <c r="C16" s="24">
        <v>4.6100000000000003</v>
      </c>
      <c r="D16" s="24">
        <v>345.75</v>
      </c>
      <c r="E16" s="17">
        <v>4.91</v>
      </c>
      <c r="F16" s="17">
        <v>368.25</v>
      </c>
      <c r="G16" s="16"/>
      <c r="H16" s="16"/>
    </row>
    <row r="17" spans="1:8" ht="19.95" customHeight="1" x14ac:dyDescent="0.2">
      <c r="A17" s="12">
        <v>12</v>
      </c>
      <c r="B17" s="7" t="s">
        <v>13</v>
      </c>
      <c r="C17" s="24">
        <v>4.54</v>
      </c>
      <c r="D17" s="24">
        <v>10782.5</v>
      </c>
      <c r="E17" s="17">
        <v>4.83</v>
      </c>
      <c r="F17" s="17">
        <v>11471.25</v>
      </c>
      <c r="G17" s="16"/>
      <c r="H17" s="16"/>
    </row>
    <row r="18" spans="1:8" ht="27.6" customHeight="1" x14ac:dyDescent="0.2">
      <c r="A18" s="12">
        <v>13</v>
      </c>
      <c r="B18" s="8" t="s">
        <v>14</v>
      </c>
      <c r="C18" s="24">
        <v>5.59</v>
      </c>
      <c r="D18" s="24">
        <v>8524.75</v>
      </c>
      <c r="E18" s="17">
        <v>9.8000000000000007</v>
      </c>
      <c r="F18" s="17">
        <v>14945</v>
      </c>
      <c r="G18" s="16"/>
      <c r="H18" s="16"/>
    </row>
    <row r="19" spans="1:8" ht="25.5" x14ac:dyDescent="0.2">
      <c r="A19" s="12">
        <v>14</v>
      </c>
      <c r="B19" s="7" t="s">
        <v>15</v>
      </c>
      <c r="C19" s="24">
        <v>13.68</v>
      </c>
      <c r="D19" s="24">
        <v>1231.2</v>
      </c>
      <c r="E19" s="17">
        <v>14.94</v>
      </c>
      <c r="F19" s="17">
        <v>1344.6</v>
      </c>
      <c r="G19" s="16"/>
      <c r="H19" s="16"/>
    </row>
    <row r="20" spans="1:8" ht="25.5" x14ac:dyDescent="0.2">
      <c r="A20" s="12">
        <v>15</v>
      </c>
      <c r="B20" s="7" t="s">
        <v>16</v>
      </c>
      <c r="C20" s="24">
        <v>16.87</v>
      </c>
      <c r="D20" s="24">
        <v>12652.5</v>
      </c>
      <c r="E20" s="17">
        <v>19.2</v>
      </c>
      <c r="F20" s="17">
        <v>14400</v>
      </c>
      <c r="G20" s="16"/>
      <c r="H20" s="16"/>
    </row>
    <row r="21" spans="1:8" ht="26.4" x14ac:dyDescent="0.25">
      <c r="A21" s="12">
        <v>16</v>
      </c>
      <c r="B21" s="7" t="s">
        <v>17</v>
      </c>
      <c r="C21" s="24">
        <v>29.62</v>
      </c>
      <c r="D21" s="24">
        <v>9330.2999999999993</v>
      </c>
      <c r="E21" s="17">
        <v>32</v>
      </c>
      <c r="F21" s="17">
        <v>10080</v>
      </c>
      <c r="G21" s="16"/>
      <c r="H21" s="16"/>
    </row>
    <row r="22" spans="1:8" ht="26.4" x14ac:dyDescent="0.25">
      <c r="A22" s="12">
        <v>17</v>
      </c>
      <c r="B22" s="7" t="s">
        <v>18</v>
      </c>
      <c r="C22" s="24">
        <v>14.81</v>
      </c>
      <c r="D22" s="24">
        <v>740.5</v>
      </c>
      <c r="E22" s="17">
        <v>16.77</v>
      </c>
      <c r="F22" s="17">
        <v>838.5</v>
      </c>
      <c r="G22" s="16"/>
      <c r="H22" s="16"/>
    </row>
    <row r="23" spans="1:8" ht="19.95" customHeight="1" x14ac:dyDescent="0.25">
      <c r="A23" s="12">
        <v>18</v>
      </c>
      <c r="B23" s="7" t="s">
        <v>19</v>
      </c>
      <c r="C23" s="24">
        <v>40.07</v>
      </c>
      <c r="D23" s="24">
        <v>4007</v>
      </c>
      <c r="E23" s="17">
        <v>44.8</v>
      </c>
      <c r="F23" s="17">
        <v>4480</v>
      </c>
      <c r="G23" s="16"/>
      <c r="H23" s="16"/>
    </row>
    <row r="24" spans="1:8" ht="19.2" customHeight="1" x14ac:dyDescent="0.25">
      <c r="A24" s="12">
        <v>19</v>
      </c>
      <c r="B24" s="7" t="s">
        <v>20</v>
      </c>
      <c r="C24" s="24">
        <v>38.21</v>
      </c>
      <c r="D24" s="24">
        <v>2865.75</v>
      </c>
      <c r="E24" s="17">
        <v>40.85</v>
      </c>
      <c r="F24" s="17">
        <v>3063.75</v>
      </c>
      <c r="G24" s="16"/>
      <c r="H24" s="16"/>
    </row>
    <row r="25" spans="1:8" ht="26.4" x14ac:dyDescent="0.25">
      <c r="A25" s="12">
        <v>20</v>
      </c>
      <c r="B25" s="7" t="s">
        <v>21</v>
      </c>
      <c r="C25" s="24">
        <v>39.06</v>
      </c>
      <c r="D25" s="24">
        <v>17577</v>
      </c>
      <c r="E25" s="17">
        <v>40.619999999999997</v>
      </c>
      <c r="F25" s="17">
        <v>18279</v>
      </c>
      <c r="G25" s="16"/>
      <c r="H25" s="16"/>
    </row>
    <row r="26" spans="1:8" ht="19.95" customHeight="1" x14ac:dyDescent="0.25">
      <c r="A26" s="12">
        <v>21</v>
      </c>
      <c r="B26" s="7" t="s">
        <v>22</v>
      </c>
      <c r="C26" s="24">
        <v>19.95</v>
      </c>
      <c r="D26" s="24">
        <v>33915</v>
      </c>
      <c r="E26" s="17">
        <v>59.06</v>
      </c>
      <c r="F26" s="17">
        <v>100402</v>
      </c>
      <c r="G26" s="16"/>
      <c r="H26" s="16"/>
    </row>
    <row r="27" spans="1:8" ht="26.4" x14ac:dyDescent="0.25">
      <c r="A27" s="12">
        <v>22</v>
      </c>
      <c r="B27" s="7" t="s">
        <v>23</v>
      </c>
      <c r="C27" s="19" t="s">
        <v>68</v>
      </c>
      <c r="D27" s="24">
        <v>19964</v>
      </c>
      <c r="E27" s="17">
        <v>38.79</v>
      </c>
      <c r="F27" s="17">
        <v>27153</v>
      </c>
      <c r="G27" s="16"/>
      <c r="H27" s="16"/>
    </row>
    <row r="28" spans="1:8" ht="26.4" x14ac:dyDescent="0.25">
      <c r="A28" s="12">
        <v>23</v>
      </c>
      <c r="B28" s="7" t="s">
        <v>24</v>
      </c>
      <c r="C28" s="24">
        <v>16.420000000000002</v>
      </c>
      <c r="D28" s="24">
        <v>40639.5</v>
      </c>
      <c r="E28" s="17" t="s">
        <v>67</v>
      </c>
      <c r="F28" s="17" t="s">
        <v>67</v>
      </c>
      <c r="G28" s="16"/>
      <c r="H28" s="16"/>
    </row>
    <row r="29" spans="1:8" ht="26.4" x14ac:dyDescent="0.25">
      <c r="A29" s="12">
        <v>24</v>
      </c>
      <c r="B29" s="7" t="s">
        <v>25</v>
      </c>
      <c r="C29" s="17">
        <v>11.78</v>
      </c>
      <c r="D29" s="17">
        <v>93297.600000000006</v>
      </c>
      <c r="E29" s="24">
        <v>8.91</v>
      </c>
      <c r="F29" s="24">
        <v>70567.199999999997</v>
      </c>
      <c r="G29" s="16"/>
      <c r="H29" s="16"/>
    </row>
    <row r="30" spans="1:8" ht="26.4" x14ac:dyDescent="0.25">
      <c r="A30" s="12">
        <v>25</v>
      </c>
      <c r="B30" s="7" t="s">
        <v>26</v>
      </c>
      <c r="C30" s="19" t="s">
        <v>69</v>
      </c>
      <c r="D30" s="24">
        <v>149417.5</v>
      </c>
      <c r="E30" s="17">
        <v>62.07</v>
      </c>
      <c r="F30" s="17">
        <v>183106.5</v>
      </c>
      <c r="G30" s="16"/>
      <c r="H30" s="16"/>
    </row>
    <row r="31" spans="1:8" ht="26.4" x14ac:dyDescent="0.25">
      <c r="A31" s="12">
        <v>26</v>
      </c>
      <c r="B31" s="7" t="s">
        <v>27</v>
      </c>
      <c r="C31" s="17">
        <v>23.53</v>
      </c>
      <c r="D31" s="17">
        <v>24706.5</v>
      </c>
      <c r="E31" s="24">
        <v>19.760000000000002</v>
      </c>
      <c r="F31" s="24">
        <v>20748</v>
      </c>
      <c r="G31" s="16"/>
      <c r="H31" s="16"/>
    </row>
    <row r="32" spans="1:8" ht="26.4" x14ac:dyDescent="0.25">
      <c r="A32" s="12">
        <v>27</v>
      </c>
      <c r="B32" s="7" t="s">
        <v>28</v>
      </c>
      <c r="C32" s="24">
        <v>39.83</v>
      </c>
      <c r="D32" s="24">
        <v>9718.52</v>
      </c>
      <c r="E32" s="17">
        <v>51.21</v>
      </c>
      <c r="F32" s="17">
        <v>12495.24</v>
      </c>
      <c r="G32" s="16"/>
      <c r="H32" s="16"/>
    </row>
    <row r="33" spans="1:8" ht="26.4" x14ac:dyDescent="0.25">
      <c r="A33" s="12">
        <v>28</v>
      </c>
      <c r="B33" s="7" t="s">
        <v>29</v>
      </c>
      <c r="C33" s="24">
        <v>25.45</v>
      </c>
      <c r="D33" s="24">
        <v>6362.5</v>
      </c>
      <c r="E33" s="17">
        <v>28</v>
      </c>
      <c r="F33" s="17">
        <v>7000</v>
      </c>
      <c r="G33" s="16"/>
      <c r="H33" s="16"/>
    </row>
    <row r="34" spans="1:8" ht="26.4" x14ac:dyDescent="0.25">
      <c r="A34" s="12">
        <v>29</v>
      </c>
      <c r="B34" s="7" t="s">
        <v>30</v>
      </c>
      <c r="C34" s="24">
        <v>35.32</v>
      </c>
      <c r="D34" s="24">
        <v>14128</v>
      </c>
      <c r="E34" s="17">
        <v>39.08</v>
      </c>
      <c r="F34" s="17">
        <v>15632</v>
      </c>
      <c r="G34" s="16"/>
      <c r="H34" s="16"/>
    </row>
    <row r="35" spans="1:8" ht="26.4" x14ac:dyDescent="0.25">
      <c r="A35" s="12">
        <v>30</v>
      </c>
      <c r="B35" s="7" t="s">
        <v>31</v>
      </c>
      <c r="C35" s="24">
        <v>35.32</v>
      </c>
      <c r="D35" s="24">
        <v>5298</v>
      </c>
      <c r="E35" s="17">
        <v>39.08</v>
      </c>
      <c r="F35" s="17">
        <v>5862</v>
      </c>
      <c r="G35" s="16"/>
      <c r="H35" s="16"/>
    </row>
    <row r="36" spans="1:8" ht="26.4" x14ac:dyDescent="0.25">
      <c r="A36" s="12">
        <v>31</v>
      </c>
      <c r="B36" s="7" t="s">
        <v>32</v>
      </c>
      <c r="C36" s="24">
        <v>37.770000000000003</v>
      </c>
      <c r="D36" s="24">
        <v>75540</v>
      </c>
      <c r="E36" s="17" t="s">
        <v>67</v>
      </c>
      <c r="F36" s="17" t="s">
        <v>67</v>
      </c>
      <c r="G36" s="16"/>
      <c r="H36" s="16"/>
    </row>
    <row r="37" spans="1:8" ht="22.2" customHeight="1" x14ac:dyDescent="0.25">
      <c r="A37" s="12">
        <v>32</v>
      </c>
      <c r="B37" s="7" t="s">
        <v>33</v>
      </c>
      <c r="C37" s="24">
        <v>39.14</v>
      </c>
      <c r="D37" s="24">
        <v>37183</v>
      </c>
      <c r="E37" s="17">
        <v>46.06</v>
      </c>
      <c r="F37" s="17">
        <v>43757</v>
      </c>
      <c r="G37" s="16"/>
      <c r="H37" s="16"/>
    </row>
    <row r="38" spans="1:8" ht="26.4" x14ac:dyDescent="0.25">
      <c r="A38" s="12">
        <v>33</v>
      </c>
      <c r="B38" s="7" t="s">
        <v>34</v>
      </c>
      <c r="C38" s="24">
        <v>14.06</v>
      </c>
      <c r="D38" s="24">
        <v>4569.5</v>
      </c>
      <c r="E38" s="17" t="s">
        <v>67</v>
      </c>
      <c r="F38" s="17" t="s">
        <v>67</v>
      </c>
      <c r="G38" s="16"/>
      <c r="H38" s="16"/>
    </row>
    <row r="39" spans="1:8" ht="20.399999999999999" customHeight="1" x14ac:dyDescent="0.25">
      <c r="A39" s="12">
        <v>34</v>
      </c>
      <c r="B39" s="7" t="s">
        <v>35</v>
      </c>
      <c r="C39" s="24">
        <v>9.8000000000000007</v>
      </c>
      <c r="D39" s="24">
        <v>6223</v>
      </c>
      <c r="E39" s="17" t="s">
        <v>67</v>
      </c>
      <c r="F39" s="17" t="s">
        <v>67</v>
      </c>
      <c r="G39" s="16"/>
      <c r="H39" s="16"/>
    </row>
    <row r="40" spans="1:8" ht="19.95" customHeight="1" x14ac:dyDescent="0.25">
      <c r="A40" s="12">
        <v>35</v>
      </c>
      <c r="B40" s="7" t="s">
        <v>36</v>
      </c>
      <c r="C40" s="24">
        <v>14.53</v>
      </c>
      <c r="D40" s="24">
        <v>9371.85</v>
      </c>
      <c r="E40" s="17" t="s">
        <v>67</v>
      </c>
      <c r="F40" s="17" t="s">
        <v>67</v>
      </c>
      <c r="G40" s="16"/>
      <c r="H40" s="16"/>
    </row>
    <row r="41" spans="1:8" ht="26.4" x14ac:dyDescent="0.25">
      <c r="A41" s="12">
        <v>36</v>
      </c>
      <c r="B41" s="7" t="s">
        <v>37</v>
      </c>
      <c r="C41" s="17">
        <v>29.69</v>
      </c>
      <c r="D41" s="17">
        <v>20189.2</v>
      </c>
      <c r="E41" s="24">
        <v>14.48</v>
      </c>
      <c r="F41" s="24">
        <v>9846.4</v>
      </c>
      <c r="G41" s="16"/>
      <c r="H41" s="16"/>
    </row>
    <row r="42" spans="1:8" ht="26.4" x14ac:dyDescent="0.25">
      <c r="A42" s="12">
        <v>37</v>
      </c>
      <c r="B42" s="7" t="s">
        <v>38</v>
      </c>
      <c r="C42" s="24">
        <v>28.01</v>
      </c>
      <c r="D42" s="24">
        <v>18766.7</v>
      </c>
      <c r="E42" s="17">
        <v>30.91</v>
      </c>
      <c r="F42" s="17">
        <v>20709.7</v>
      </c>
      <c r="G42" s="16"/>
      <c r="H42" s="16"/>
    </row>
    <row r="43" spans="1:8" ht="26.4" x14ac:dyDescent="0.25">
      <c r="A43" s="12">
        <v>38</v>
      </c>
      <c r="B43" s="7" t="s">
        <v>39</v>
      </c>
      <c r="C43" s="17" t="s">
        <v>66</v>
      </c>
      <c r="D43" s="17" t="s">
        <v>66</v>
      </c>
      <c r="E43" s="17" t="s">
        <v>66</v>
      </c>
      <c r="F43" s="17" t="s">
        <v>66</v>
      </c>
      <c r="G43" s="16"/>
      <c r="H43" s="16"/>
    </row>
    <row r="44" spans="1:8" ht="26.4" x14ac:dyDescent="0.25">
      <c r="A44" s="12">
        <v>39</v>
      </c>
      <c r="B44" s="7" t="s">
        <v>40</v>
      </c>
      <c r="C44" s="24">
        <v>18.89</v>
      </c>
      <c r="D44" s="24">
        <v>85005</v>
      </c>
      <c r="E44" s="17">
        <v>22.91</v>
      </c>
      <c r="F44" s="17">
        <v>103059</v>
      </c>
      <c r="G44" s="16"/>
      <c r="H44" s="16"/>
    </row>
    <row r="45" spans="1:8" ht="26.4" x14ac:dyDescent="0.25">
      <c r="A45" s="12">
        <v>40</v>
      </c>
      <c r="B45" s="7" t="s">
        <v>41</v>
      </c>
      <c r="C45" s="24">
        <v>27.29</v>
      </c>
      <c r="D45" s="24">
        <v>25925.5</v>
      </c>
      <c r="E45" s="17">
        <v>33.090000000000003</v>
      </c>
      <c r="F45" s="17">
        <v>31435.5</v>
      </c>
      <c r="G45" s="16"/>
      <c r="H45" s="16"/>
    </row>
    <row r="46" spans="1:8" ht="19.95" customHeight="1" x14ac:dyDescent="0.25">
      <c r="A46" s="12">
        <v>41</v>
      </c>
      <c r="B46" s="7" t="s">
        <v>42</v>
      </c>
      <c r="C46" s="24">
        <v>18.260000000000002</v>
      </c>
      <c r="D46" s="24">
        <v>16160.1</v>
      </c>
      <c r="E46" s="17">
        <v>19.940000000000001</v>
      </c>
      <c r="F46" s="17">
        <v>17646.900000000001</v>
      </c>
      <c r="G46" s="16"/>
      <c r="H46" s="16"/>
    </row>
    <row r="47" spans="1:8" ht="26.4" x14ac:dyDescent="0.25">
      <c r="A47" s="12">
        <v>42</v>
      </c>
      <c r="B47" s="7" t="s">
        <v>43</v>
      </c>
      <c r="C47" s="24">
        <v>18.89</v>
      </c>
      <c r="D47" s="24">
        <v>42502.5</v>
      </c>
      <c r="E47" s="17">
        <v>22.91</v>
      </c>
      <c r="F47" s="17">
        <v>51547.5</v>
      </c>
      <c r="G47" s="16"/>
      <c r="H47" s="16"/>
    </row>
    <row r="48" spans="1:8" ht="26.4" x14ac:dyDescent="0.25">
      <c r="A48" s="12">
        <v>43</v>
      </c>
      <c r="B48" s="7" t="s">
        <v>44</v>
      </c>
      <c r="C48" s="24">
        <v>4.66</v>
      </c>
      <c r="D48" s="24">
        <v>1165</v>
      </c>
      <c r="E48" s="17">
        <v>7.47</v>
      </c>
      <c r="F48" s="17">
        <v>1867.5</v>
      </c>
      <c r="G48" s="16"/>
      <c r="H48" s="16"/>
    </row>
    <row r="49" spans="1:8" ht="26.4" x14ac:dyDescent="0.25">
      <c r="A49" s="12">
        <v>44</v>
      </c>
      <c r="B49" s="7" t="s">
        <v>45</v>
      </c>
      <c r="C49" s="24">
        <v>16.21</v>
      </c>
      <c r="D49" s="24">
        <v>24315</v>
      </c>
      <c r="E49" s="17">
        <v>17.89</v>
      </c>
      <c r="F49" s="17">
        <v>26835</v>
      </c>
      <c r="G49" s="16"/>
      <c r="H49" s="16"/>
    </row>
    <row r="50" spans="1:8" ht="26.4" x14ac:dyDescent="0.25">
      <c r="A50" s="12">
        <v>45</v>
      </c>
      <c r="B50" s="7" t="s">
        <v>46</v>
      </c>
      <c r="C50" s="24">
        <v>15.49</v>
      </c>
      <c r="D50" s="24">
        <v>18200.75</v>
      </c>
      <c r="E50" s="17">
        <v>19.03</v>
      </c>
      <c r="F50" s="17">
        <v>22360.25</v>
      </c>
      <c r="G50" s="16"/>
      <c r="H50" s="16"/>
    </row>
    <row r="51" spans="1:8" ht="26.4" x14ac:dyDescent="0.25">
      <c r="A51" s="12">
        <v>46</v>
      </c>
      <c r="B51" s="7" t="s">
        <v>47</v>
      </c>
      <c r="C51" s="24">
        <v>37.1</v>
      </c>
      <c r="D51" s="24">
        <v>35245</v>
      </c>
      <c r="E51" s="17">
        <v>40.07</v>
      </c>
      <c r="F51" s="17">
        <v>38066.5</v>
      </c>
      <c r="G51" s="16"/>
      <c r="H51" s="16"/>
    </row>
    <row r="52" spans="1:8" ht="26.4" x14ac:dyDescent="0.25">
      <c r="A52" s="12">
        <v>47</v>
      </c>
      <c r="B52" s="7" t="s">
        <v>48</v>
      </c>
      <c r="C52" s="24">
        <v>27.56</v>
      </c>
      <c r="D52" s="24">
        <v>20532.2</v>
      </c>
      <c r="E52" s="17">
        <v>39.67</v>
      </c>
      <c r="F52" s="17">
        <v>29554.15</v>
      </c>
      <c r="G52" s="16"/>
      <c r="H52" s="16"/>
    </row>
    <row r="53" spans="1:8" ht="19.95" customHeight="1" x14ac:dyDescent="0.25">
      <c r="A53" s="12">
        <v>48</v>
      </c>
      <c r="B53" s="7" t="s">
        <v>49</v>
      </c>
      <c r="C53" s="24">
        <v>17.559999999999999</v>
      </c>
      <c r="D53" s="24">
        <v>17560</v>
      </c>
      <c r="E53" s="17">
        <v>19.309999999999999</v>
      </c>
      <c r="F53" s="17">
        <v>19310</v>
      </c>
      <c r="G53" s="16"/>
      <c r="H53" s="16"/>
    </row>
    <row r="54" spans="1:8" ht="26.4" x14ac:dyDescent="0.25">
      <c r="A54" s="12">
        <v>49</v>
      </c>
      <c r="B54" s="7" t="s">
        <v>50</v>
      </c>
      <c r="C54" s="24">
        <v>9.19</v>
      </c>
      <c r="D54" s="24">
        <v>68925</v>
      </c>
      <c r="E54" s="17">
        <v>9.66</v>
      </c>
      <c r="F54" s="17">
        <v>72450</v>
      </c>
      <c r="G54" s="16"/>
      <c r="H54" s="16"/>
    </row>
    <row r="55" spans="1:8" ht="26.4" x14ac:dyDescent="0.25">
      <c r="A55" s="12">
        <v>50</v>
      </c>
      <c r="B55" s="7" t="s">
        <v>51</v>
      </c>
      <c r="C55" s="17">
        <v>46.81</v>
      </c>
      <c r="D55" s="17">
        <v>19894.25</v>
      </c>
      <c r="E55" s="24">
        <v>44.32</v>
      </c>
      <c r="F55" s="24">
        <v>18836</v>
      </c>
      <c r="G55" s="16"/>
      <c r="H55" s="16"/>
    </row>
    <row r="56" spans="1:8" ht="19.95" customHeight="1" x14ac:dyDescent="0.25">
      <c r="A56" s="12">
        <v>51</v>
      </c>
      <c r="B56" s="7" t="s">
        <v>52</v>
      </c>
      <c r="C56" s="24">
        <v>20.21</v>
      </c>
      <c r="D56" s="24">
        <v>5254.16</v>
      </c>
      <c r="E56" s="17">
        <v>23.91</v>
      </c>
      <c r="F56" s="17">
        <v>6216.6</v>
      </c>
      <c r="G56" s="16"/>
      <c r="H56" s="16"/>
    </row>
    <row r="57" spans="1:8" ht="26.4" x14ac:dyDescent="0.25">
      <c r="A57" s="12">
        <v>52</v>
      </c>
      <c r="B57" s="7" t="s">
        <v>53</v>
      </c>
      <c r="C57" s="24">
        <v>35.99</v>
      </c>
      <c r="D57" s="24">
        <v>14755.9</v>
      </c>
      <c r="E57" s="17">
        <v>43.79</v>
      </c>
      <c r="F57" s="17">
        <v>17953.900000000001</v>
      </c>
      <c r="G57" s="16"/>
      <c r="H57" s="16"/>
    </row>
    <row r="58" spans="1:8" ht="15" customHeight="1" x14ac:dyDescent="0.25">
      <c r="A58" s="12"/>
      <c r="B58" s="7"/>
      <c r="C58" s="7"/>
      <c r="D58" s="7"/>
      <c r="E58" s="7"/>
      <c r="F58" s="7"/>
      <c r="G58" s="16"/>
      <c r="H58" s="16"/>
    </row>
    <row r="59" spans="1:8" ht="15" customHeight="1" x14ac:dyDescent="0.25">
      <c r="A59" s="12"/>
      <c r="B59" s="7"/>
      <c r="C59" s="7"/>
      <c r="D59" s="28">
        <f>SUM(D57,D56,D44:D54,D42,D32:D40,D30,D15:D28,D13,D6:D9)</f>
        <v>909360.38</v>
      </c>
      <c r="E59" s="7"/>
      <c r="F59" s="28">
        <f>SUM(F55,F41,F31,F29,F14,F12,F11)</f>
        <v>140373.6</v>
      </c>
      <c r="G59" s="16"/>
      <c r="H59" s="16"/>
    </row>
    <row r="61" spans="1:8" ht="15" customHeight="1" x14ac:dyDescent="0.25">
      <c r="B61" s="25" t="s">
        <v>70</v>
      </c>
    </row>
    <row r="63" spans="1:8" ht="15" customHeight="1" x14ac:dyDescent="0.25">
      <c r="B63" s="27" t="s">
        <v>71</v>
      </c>
      <c r="C63" s="27"/>
      <c r="D63" s="27"/>
    </row>
    <row r="65" spans="5:5" ht="15" customHeight="1" x14ac:dyDescent="0.25">
      <c r="E65" s="26"/>
    </row>
  </sheetData>
  <mergeCells count="7">
    <mergeCell ref="B63:D63"/>
    <mergeCell ref="A1:G1"/>
    <mergeCell ref="A2:C2"/>
    <mergeCell ref="C4:D4"/>
    <mergeCell ref="E4:F4"/>
    <mergeCell ref="G4:H4"/>
    <mergeCell ref="F2:H2"/>
  </mergeCells>
  <pageMargins left="0.2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SCUSD</dc:creator>
  <cp:lastModifiedBy>SCUSD</cp:lastModifiedBy>
  <cp:lastPrinted>2016-05-18T21:45:35Z</cp:lastPrinted>
  <dcterms:created xsi:type="dcterms:W3CDTF">2016-05-16T15:58:49Z</dcterms:created>
  <dcterms:modified xsi:type="dcterms:W3CDTF">2016-05-19T00:01:26Z</dcterms:modified>
</cp:coreProperties>
</file>